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U:\Board\CAZ\"/>
    </mc:Choice>
  </mc:AlternateContent>
  <xr:revisionPtr revIDLastSave="0" documentId="8_{54C62797-04C5-43AD-A79F-43237B65C419}" xr6:coauthVersionLast="47" xr6:coauthVersionMax="47" xr10:uidLastSave="{00000000-0000-0000-0000-000000000000}"/>
  <bookViews>
    <workbookView xWindow="705" yWindow="255" windowWidth="26415" windowHeight="14655" xr2:uid="{00000000-000D-0000-FFFF-FFFF00000000}"/>
  </bookViews>
  <sheets>
    <sheet name="Arizo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<sst xmlns="http://schemas.openxmlformats.org/spreadsheetml/2006/main" count="61" uniqueCount="20">
  <si>
    <t>Year to Year
% Student Change</t>
  </si>
  <si>
    <t>Surplus</t>
  </si>
  <si>
    <t>Debt Ratio</t>
  </si>
  <si>
    <t>Student Numbers</t>
  </si>
  <si>
    <t>Unrestricted Total
Revenue</t>
  </si>
  <si>
    <t>Previous/Current Year</t>
  </si>
  <si>
    <t>Unrestricted Expenses</t>
  </si>
  <si>
    <t>Above  or Below 
Standard</t>
  </si>
  <si>
    <t>Unrestricted
Surplus/Deficit</t>
  </si>
  <si>
    <t>Current Ratio</t>
  </si>
  <si>
    <t>Year to Year %
Contact Hour Change</t>
  </si>
  <si>
    <t>Student Contact
Hours</t>
  </si>
  <si>
    <t>Cash on Hand</t>
  </si>
  <si>
    <t># of Months on Hand</t>
  </si>
  <si>
    <t>Above</t>
  </si>
  <si>
    <t>19/20</t>
  </si>
  <si>
    <t>20/21</t>
  </si>
  <si>
    <t>Arizona (108204) - 2021/22 Operational Standards - Performance Report</t>
  </si>
  <si>
    <t>21/22</t>
  </si>
  <si>
    <t>National Growth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</si>
</sst>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0.00&quot;:1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85F74"/>
        <bgColor indexed="64"/>
      </patternFill>
    </fill>
    <fill>
      <patternFill patternType="solid">
        <fgColor rgb="FF00A0AF"/>
        <bgColor indexed="64"/>
      </patternFill>
    </fill>
    <fill>
      <patternFill patternType="solid">
        <fgColor rgb="FF00763E"/>
        <bgColor indexed="64"/>
      </patternFill>
    </fill>
    <fill>
      <patternFill patternType="solid">
        <fgColor rgb="FF8FC440"/>
        <bgColor indexed="64"/>
      </patternFill>
    </fill>
    <fill>
      <patternFill patternType="solid">
        <fgColor rgb="FF00C0C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49" fontId="9" fillId="2" borderId="0" xfId="0" applyNumberFormat="1" applyFont="1" applyFill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9" fillId="2" borderId="0" xfId="0" applyNumberFormat="1" applyFont="1" applyFill="1" applyAlignment="1">
      <alignment horizontal="left" wrapText="1"/>
    </xf>
    <xf numFmtId="3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0" fontId="11" fillId="2" borderId="1" xfId="2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center"/>
    </xf>
    <xf numFmtId="10" fontId="11" fillId="2" borderId="1" xfId="2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10" fontId="8" fillId="0" borderId="0" xfId="0" applyNumberFormat="1" applyFont="1" applyAlignment="1">
      <alignment horizontal="center" vertic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43" fontId="11" fillId="2" borderId="0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8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FFFF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FFFF"/>
      </font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2967A372-E8DC-403A-914F-D7FD7B5D06C9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170180</xdr:rowOff>
    </xdr:from>
    <xdr:to>
      <xdr:col>10</xdr:col>
      <xdr:colOff>0</xdr:colOff>
      <xdr:row>16</xdr:row>
      <xdr:rowOff>15240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63640" y="5214620"/>
          <a:ext cx="6195060" cy="1033780"/>
        </a:xfrm>
        <a:prstGeom prst="rect">
          <a:avLst/>
        </a:prstGeom>
        <a:solidFill>
          <a:srgbClr val="626366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Measurement:</a:t>
          </a:r>
        </a:p>
        <a:p>
          <a:r>
            <a:rPr lang="en-US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Surplus using JA Award calculation (Appendix A) which eliminates depreciation, unrealized</a:t>
          </a:r>
          <a:r>
            <a:rPr lang="en-US" sz="1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gain/loss/restricted funds as factors. (Surplus is the standard and deficit is below the standard.)</a:t>
          </a:r>
          <a:endParaRPr lang="en-US" sz="14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2540</xdr:colOff>
      <xdr:row>17</xdr:row>
      <xdr:rowOff>172720</xdr:rowOff>
    </xdr:from>
    <xdr:to>
      <xdr:col>14</xdr:col>
      <xdr:colOff>1076960</xdr:colOff>
      <xdr:row>18</xdr:row>
      <xdr:rowOff>396240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781280" y="6977380"/>
          <a:ext cx="5600700" cy="795020"/>
        </a:xfrm>
        <a:prstGeom prst="rect">
          <a:avLst/>
        </a:prstGeom>
        <a:solidFill>
          <a:srgbClr val="626366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Measurement:</a:t>
          </a:r>
        </a:p>
        <a:p>
          <a:r>
            <a:rPr lang="en-US" sz="14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Current debt ratio is current assets divided by current</a:t>
          </a:r>
          <a:r>
            <a:rPr lang="en-US" sz="14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liabilities. (Standard is 2:1 and above; below the standard is less than 2:1.)</a:t>
          </a:r>
          <a:endParaRPr lang="en-US" sz="1400" b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5080</xdr:colOff>
      <xdr:row>20</xdr:row>
      <xdr:rowOff>172720</xdr:rowOff>
    </xdr:from>
    <xdr:to>
      <xdr:col>10</xdr:col>
      <xdr:colOff>0</xdr:colOff>
      <xdr:row>22</xdr:row>
      <xdr:rowOff>20320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68720" y="8691880"/>
          <a:ext cx="6189980" cy="990600"/>
        </a:xfrm>
        <a:prstGeom prst="rect">
          <a:avLst/>
        </a:prstGeom>
        <a:solidFill>
          <a:srgbClr val="626366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Measurement:</a:t>
          </a:r>
        </a:p>
        <a:p>
          <a:pPr marL="0" indent="0"/>
          <a:r>
            <a:rPr lang="en-US" sz="1400" b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Number of month's cash on hand at the beginning of a fiscal year. (Six months or better is the standard; below the standard is less than six months.)</a:t>
          </a:r>
        </a:p>
      </xdr:txBody>
    </xdr:sp>
    <xdr:clientData/>
  </xdr:twoCellAnchor>
  <xdr:twoCellAnchor>
    <xdr:from>
      <xdr:col>5</xdr:col>
      <xdr:colOff>19050</xdr:colOff>
      <xdr:row>8</xdr:row>
      <xdr:rowOff>146684</xdr:rowOff>
    </xdr:from>
    <xdr:to>
      <xdr:col>5</xdr:col>
      <xdr:colOff>114301</xdr:colOff>
      <xdr:row>23</xdr:row>
      <xdr:rowOff>247650</xdr:rowOff>
    </xdr:to>
    <xdr:sp macro="" textlink="">
      <xdr:nvSpPr>
        <xdr:cNvPr id="7" name="Right Bracke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810250" y="1975484"/>
          <a:ext cx="95251" cy="8540116"/>
        </a:xfrm>
        <a:prstGeom prst="rightBracket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350518</xdr:colOff>
      <xdr:row>8</xdr:row>
      <xdr:rowOff>238125</xdr:rowOff>
    </xdr:from>
    <xdr:to>
      <xdr:col>1</xdr:col>
      <xdr:colOff>152399</xdr:colOff>
      <xdr:row>23</xdr:row>
      <xdr:rowOff>285750</xdr:rowOff>
    </xdr:to>
    <xdr:sp macro="" textlink="">
      <xdr:nvSpPr>
        <xdr:cNvPr id="8" name="Left Bracke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50518" y="2066925"/>
          <a:ext cx="201931" cy="8486775"/>
        </a:xfrm>
        <a:prstGeom prst="leftBracket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304800</xdr:colOff>
      <xdr:row>12</xdr:row>
      <xdr:rowOff>121920</xdr:rowOff>
    </xdr:from>
    <xdr:to>
      <xdr:col>15</xdr:col>
      <xdr:colOff>20320</xdr:colOff>
      <xdr:row>13</xdr:row>
      <xdr:rowOff>330200</xdr:rowOff>
    </xdr:to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801600" y="3992880"/>
          <a:ext cx="5659120" cy="802640"/>
        </a:xfrm>
        <a:prstGeom prst="rect">
          <a:avLst/>
        </a:prstGeom>
        <a:solidFill>
          <a:srgbClr val="626366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 b="1">
              <a:solidFill>
                <a:srgbClr val="FFFFFF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Measurement: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FFFFFF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Debt ratio is the total assets divided by total debt/total liabilities.  (Standard is 4:1 and above; below the standard is less than 4:1.)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152400</xdr:rowOff>
    </xdr:from>
    <xdr:to>
      <xdr:col>3</xdr:col>
      <xdr:colOff>432431</xdr:colOff>
      <xdr:row>5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010690A-0AC6-4F9E-A865-7EEBE01B4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3899531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20</xdr:row>
      <xdr:rowOff>152400</xdr:rowOff>
    </xdr:from>
    <xdr:to>
      <xdr:col>5</xdr:col>
      <xdr:colOff>3175</xdr:colOff>
      <xdr:row>23</xdr:row>
      <xdr:rowOff>195580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9AB7D38-0970-4FBD-9E62-F7C4781BA8D4}"/>
            </a:ext>
          </a:extLst>
        </xdr:cNvPr>
        <xdr:cNvSpPr txBox="1"/>
      </xdr:nvSpPr>
      <xdr:spPr>
        <a:xfrm>
          <a:off x="400050" y="8705850"/>
          <a:ext cx="5394325" cy="1757680"/>
        </a:xfrm>
        <a:prstGeom prst="rect">
          <a:avLst/>
        </a:prstGeom>
        <a:solidFill>
          <a:srgbClr val="626366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Measurement:</a:t>
          </a:r>
        </a:p>
        <a:p>
          <a:r>
            <a:rPr lang="en-US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Year to year percent change in students (Above the standard - top 75% of all JA Areas; Below the standard - next 25% of all JA Areas) </a:t>
          </a:r>
          <a:r>
            <a:rPr lang="en-US" sz="1400" b="0" u="non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or</a:t>
          </a:r>
          <a:r>
            <a:rPr lang="en-US" sz="1400" b="0" u="non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 b="0" u="non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year to year percent change in contact hours (Above the standard - top 75% of all JA Areas; Below the standard - next 25% of all JA Areas).</a:t>
          </a:r>
          <a:r>
            <a:rPr lang="en-US" sz="1400" b="0" u="non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If either measure (student numbers or student contact hours) is above the standard, this entire category will be considered "Above Standard."</a:t>
          </a:r>
          <a:endParaRPr lang="en-US" sz="1400" b="1" u="sng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W27"/>
  <sheetViews>
    <sheetView showGridLines="0" tabSelected="1" zoomScale="50" zoomScaleNormal="50" workbookViewId="0">
      <selection activeCell="A8" sqref="A8"/>
    </sheetView>
  </sheetViews>
  <sheetFormatPr defaultRowHeight="15" x14ac:dyDescent="0.25"/>
  <cols>
    <col min="1" max="1" width="6" customWidth="1"/>
    <col min="2" max="2" width="33.7109375" customWidth="1"/>
    <col min="3" max="5" width="15.7109375" customWidth="1"/>
    <col min="6" max="6" width="4.7109375" customWidth="1"/>
    <col min="7" max="7" width="33.7109375" customWidth="1"/>
    <col min="8" max="10" width="18.85546875" bestFit="1" customWidth="1"/>
    <col min="11" max="11" width="4.7109375" customWidth="1"/>
    <col min="12" max="12" width="34.7109375" customWidth="1"/>
    <col min="13" max="15" width="15.7109375" customWidth="1"/>
    <col min="19" max="19" width="3.140625" customWidth="1"/>
    <col min="20" max="20" width="20.42578125" customWidth="1"/>
    <col min="21" max="21" width="12.140625" customWidth="1"/>
    <col min="22" max="23" width="11.7109375" bestFit="1" customWidth="1"/>
  </cols>
  <sheetData>
    <row r="7" spans="1:15" ht="30" x14ac:dyDescent="0.4">
      <c r="A7" s="1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5" ht="23.25" x14ac:dyDescent="0.35">
      <c r="L8" s="3"/>
      <c r="M8" s="4"/>
      <c r="N8" s="4"/>
      <c r="O8" s="5"/>
    </row>
    <row r="9" spans="1:15" ht="23.25" x14ac:dyDescent="0.35">
      <c r="B9" s="37"/>
      <c r="C9" s="38"/>
      <c r="D9" s="38"/>
      <c r="E9" s="38"/>
      <c r="F9" s="3"/>
      <c r="G9" s="3"/>
      <c r="H9" s="3"/>
      <c r="I9" s="3"/>
      <c r="J9" s="5"/>
      <c r="K9" s="6"/>
    </row>
    <row r="10" spans="1:15" ht="46.5" x14ac:dyDescent="0.35">
      <c r="B10" s="7" t="s">
        <v>0</v>
      </c>
      <c r="C10" s="8" t="s">
        <v>15</v>
      </c>
      <c r="D10" s="8" t="s">
        <v>16</v>
      </c>
      <c r="E10" s="8" t="s">
        <v>18</v>
      </c>
      <c r="G10" s="9" t="s">
        <v>1</v>
      </c>
      <c r="H10" s="8" t="s">
        <v>15</v>
      </c>
      <c r="I10" s="8" t="s">
        <v>16</v>
      </c>
      <c r="J10" s="8" t="s">
        <v>18</v>
      </c>
      <c r="L10" s="9" t="s">
        <v>2</v>
      </c>
      <c r="M10" s="8" t="s">
        <v>15</v>
      </c>
      <c r="N10" s="8" t="s">
        <v>16</v>
      </c>
      <c r="O10" s="8" t="s">
        <v>18</v>
      </c>
    </row>
    <row r="11" spans="1:15" ht="46.5" x14ac:dyDescent="0.35">
      <c r="B11" s="27" t="s">
        <v>3</v>
      </c>
      <c r="C11" s="10">
        <v>60130</v>
      </c>
      <c r="D11" s="10">
        <v>68901</v>
      </c>
      <c r="E11" s="10">
        <v>108295</v>
      </c>
      <c r="G11" s="29" t="s">
        <v>4</v>
      </c>
      <c r="H11" s="11">
        <v>4230052</v>
      </c>
      <c r="I11" s="11">
        <v>4875986</v>
      </c>
      <c r="J11" s="11">
        <v>6369693</v>
      </c>
      <c r="L11" s="32" t="s">
        <v>2</v>
      </c>
      <c r="M11" s="12">
        <v>6.6</v>
      </c>
      <c r="N11" s="12">
        <v>9.08</v>
      </c>
      <c r="O11" s="12">
        <v>20.260000000000002</v>
      </c>
    </row>
    <row r="12" spans="1:15" ht="46.5" x14ac:dyDescent="0.35">
      <c r="B12" s="27" t="s">
        <v>5</v>
      </c>
      <c r="C12" s="13">
        <v>-0.24299999999999999</v>
      </c>
      <c r="D12" s="13">
        <v>0.14586728754365541</v>
      </c>
      <c r="E12" s="13">
        <v>0.57174787013250894</v>
      </c>
      <c r="G12" s="30" t="s">
        <v>6</v>
      </c>
      <c r="H12" s="11">
        <v>4026153</v>
      </c>
      <c r="I12" s="11">
        <v>2967547</v>
      </c>
      <c r="J12" s="11">
        <v>4171031</v>
      </c>
      <c r="L12" s="33" t="s">
        <v>7</v>
      </c>
      <c r="M12" s="15" t="s">
        <v>14</v>
      </c>
      <c r="N12" s="15" t="s">
        <v>14</v>
      </c>
      <c r="O12" s="15" t="s">
        <v>14</v>
      </c>
    </row>
    <row r="13" spans="1:15" ht="46.5" x14ac:dyDescent="0.35">
      <c r="B13" s="27" t="s">
        <v>19</v>
      </c>
      <c r="C13" s="16">
        <v>-0.28399999999999997</v>
      </c>
      <c r="D13" s="16">
        <v>-0.17530000000000001</v>
      </c>
      <c r="E13" s="16">
        <v>0.30199999999999999</v>
      </c>
      <c r="G13" s="29" t="s">
        <v>8</v>
      </c>
      <c r="H13" s="11">
        <v>203899</v>
      </c>
      <c r="I13" s="11">
        <v>1908439</v>
      </c>
      <c r="J13" s="11">
        <v>2198662</v>
      </c>
      <c r="L13" s="3"/>
      <c r="M13" s="6"/>
      <c r="N13" s="5"/>
      <c r="O13" s="5"/>
    </row>
    <row r="14" spans="1:15" ht="46.5" x14ac:dyDescent="0.35">
      <c r="B14" s="27" t="s">
        <v>7</v>
      </c>
      <c r="C14" s="17" t="s">
        <v>14</v>
      </c>
      <c r="D14" s="17" t="s">
        <v>14</v>
      </c>
      <c r="E14" s="17" t="s">
        <v>14</v>
      </c>
      <c r="G14" s="29" t="s">
        <v>7</v>
      </c>
      <c r="H14" s="14" t="s">
        <v>14</v>
      </c>
      <c r="I14" s="14" t="s">
        <v>14</v>
      </c>
      <c r="J14" s="14" t="s">
        <v>14</v>
      </c>
    </row>
    <row r="15" spans="1:15" ht="46.9" customHeight="1" x14ac:dyDescent="0.35">
      <c r="B15" s="18"/>
      <c r="C15" s="19"/>
      <c r="D15" s="19"/>
      <c r="E15" s="19"/>
      <c r="L15" s="9" t="s">
        <v>9</v>
      </c>
      <c r="M15" s="8" t="s">
        <v>15</v>
      </c>
      <c r="N15" s="8" t="s">
        <v>16</v>
      </c>
      <c r="O15" s="8" t="s">
        <v>18</v>
      </c>
    </row>
    <row r="16" spans="1:15" ht="46.5" x14ac:dyDescent="0.25">
      <c r="B16" s="7" t="s">
        <v>10</v>
      </c>
      <c r="C16" s="8" t="s">
        <v>15</v>
      </c>
      <c r="D16" s="8" t="s">
        <v>16</v>
      </c>
      <c r="E16" s="8" t="s">
        <v>18</v>
      </c>
      <c r="L16" s="34" t="s">
        <v>9</v>
      </c>
      <c r="M16" s="12">
        <v>11.56</v>
      </c>
      <c r="N16" s="12">
        <v>16.52</v>
      </c>
      <c r="O16" s="12">
        <v>14.12</v>
      </c>
    </row>
    <row r="17" spans="2:23" ht="45" customHeight="1" x14ac:dyDescent="0.35">
      <c r="B17" s="28" t="s">
        <v>11</v>
      </c>
      <c r="C17" s="10">
        <v>606137</v>
      </c>
      <c r="D17" s="10">
        <v>273361</v>
      </c>
      <c r="E17" s="10">
        <v>589632</v>
      </c>
      <c r="F17" s="6"/>
      <c r="G17" s="3"/>
      <c r="H17" s="6"/>
      <c r="I17" s="5"/>
      <c r="J17" s="6"/>
      <c r="K17" s="6"/>
      <c r="L17" s="35" t="s">
        <v>7</v>
      </c>
      <c r="M17" s="15" t="s">
        <v>14</v>
      </c>
      <c r="N17" s="15" t="s">
        <v>14</v>
      </c>
      <c r="O17" s="15" t="s">
        <v>14</v>
      </c>
    </row>
    <row r="18" spans="2:23" ht="45" customHeight="1" x14ac:dyDescent="0.35">
      <c r="B18" s="27" t="s">
        <v>5</v>
      </c>
      <c r="C18" s="20">
        <v>-0.248</v>
      </c>
      <c r="D18" s="20">
        <v>-0.54901119713860069</v>
      </c>
      <c r="E18" s="20">
        <v>1.1569719162572569</v>
      </c>
      <c r="G18" s="9" t="s">
        <v>12</v>
      </c>
      <c r="H18" s="8" t="s">
        <v>15</v>
      </c>
      <c r="I18" s="8" t="s">
        <v>16</v>
      </c>
      <c r="J18" s="8" t="s">
        <v>18</v>
      </c>
    </row>
    <row r="19" spans="2:23" ht="45" customHeight="1" x14ac:dyDescent="0.25">
      <c r="B19" s="27" t="s">
        <v>19</v>
      </c>
      <c r="C19" s="16">
        <v>-0.30599999999999999</v>
      </c>
      <c r="D19" s="16">
        <v>-0.38219999999999998</v>
      </c>
      <c r="E19" s="16">
        <v>0.53400000000000003</v>
      </c>
      <c r="G19" s="31" t="s">
        <v>13</v>
      </c>
      <c r="H19" s="21">
        <v>9.48</v>
      </c>
      <c r="I19" s="21">
        <v>16.13</v>
      </c>
      <c r="J19" s="21">
        <v>14.96</v>
      </c>
    </row>
    <row r="20" spans="2:23" ht="45" customHeight="1" x14ac:dyDescent="0.35">
      <c r="B20" s="28" t="s">
        <v>7</v>
      </c>
      <c r="C20" s="17" t="s">
        <v>14</v>
      </c>
      <c r="D20" s="17" t="s">
        <v>14</v>
      </c>
      <c r="E20" s="17" t="s">
        <v>14</v>
      </c>
      <c r="G20" s="31" t="s">
        <v>7</v>
      </c>
      <c r="H20" s="15" t="s">
        <v>14</v>
      </c>
      <c r="I20" s="15" t="s">
        <v>14</v>
      </c>
      <c r="J20" s="15" t="s">
        <v>14</v>
      </c>
      <c r="L20" s="24"/>
      <c r="M20" s="25"/>
      <c r="N20" s="25"/>
    </row>
    <row r="21" spans="2:23" ht="45" customHeight="1" x14ac:dyDescent="0.35">
      <c r="B21" s="22"/>
      <c r="C21" s="23"/>
      <c r="D21" s="23"/>
      <c r="E21" s="23"/>
      <c r="L21" s="4"/>
      <c r="M21" s="26"/>
      <c r="N21" s="26"/>
    </row>
    <row r="22" spans="2:23" ht="45" customHeight="1" x14ac:dyDescent="0.35">
      <c r="B22" s="22"/>
      <c r="C22" s="23"/>
      <c r="D22" s="23"/>
      <c r="E22" s="23"/>
      <c r="L22" s="4"/>
      <c r="M22" s="26"/>
      <c r="N22" s="26"/>
    </row>
    <row r="23" spans="2:23" ht="45" customHeight="1" x14ac:dyDescent="0.35">
      <c r="B23" s="22"/>
      <c r="C23" s="23"/>
      <c r="D23" s="23"/>
      <c r="E23" s="23"/>
      <c r="L23" s="40"/>
      <c r="M23" s="40"/>
      <c r="N23" s="40"/>
      <c r="O23" s="4"/>
      <c r="T23" s="22"/>
      <c r="U23" s="19"/>
      <c r="V23" s="19"/>
      <c r="W23" s="19"/>
    </row>
    <row r="24" spans="2:23" ht="23.25" x14ac:dyDescent="0.25">
      <c r="B24" s="22"/>
      <c r="C24" s="23"/>
      <c r="D24" s="23"/>
      <c r="E24" s="23"/>
      <c r="K24" s="22"/>
      <c r="L24" s="39"/>
      <c r="M24" s="39"/>
      <c r="N24" s="19"/>
    </row>
    <row r="25" spans="2:23" ht="18.75" x14ac:dyDescent="0.25">
      <c r="B25" s="22"/>
      <c r="C25" s="23"/>
      <c r="D25" s="23"/>
      <c r="E25" s="23"/>
      <c r="T25" s="22"/>
      <c r="U25" s="19"/>
      <c r="V25" s="19"/>
      <c r="W25" s="19"/>
    </row>
    <row r="26" spans="2:23" ht="18.75" x14ac:dyDescent="0.25">
      <c r="B26" s="22"/>
      <c r="C26" s="23"/>
      <c r="D26" s="23"/>
      <c r="E26" s="23"/>
      <c r="T26" s="22"/>
      <c r="U26" s="19"/>
      <c r="V26" s="19"/>
      <c r="W26" s="19"/>
    </row>
    <row r="27" spans="2:23" ht="18.75" x14ac:dyDescent="0.25">
      <c r="B27" s="36"/>
      <c r="C27" s="23"/>
      <c r="D27" s="23"/>
      <c r="E27" s="23"/>
    </row>
  </sheetData>
  <sheetProtection algorithmName="SHA-512" hashValue="E2DAAtLHNal6Vm/XDBJTrErIl3jpvdZ6OP6OZsbhCi0lAEiIIQdBT7HkgzVLcl4yZSXhVWObGHrKde62s+HM+w==" saltValue="0vJL+srROYK3BF3NBB4q4g==" spinCount="100000" sheet="1" objects="1" scenarios="1"/>
  <mergeCells count="3">
    <mergeCell ref="B9:E9"/>
    <mergeCell ref="L24:M24"/>
    <mergeCell ref="L23:N23"/>
  </mergeCells>
  <conditionalFormatting sqref="A1:XFD9 A21:XFD22 K18:XFD20 A10:B10 A25:XFD1048576 A24:K24 N24:XFD24 F10:G10 K10:L10 P10:XFD17 A23:L23 P23:XFD23 A15:B16 A11:A14 A17:A20 F15:G18 F11:F14 F19:F20 K13:L15 K11:K12 K16:K17">
    <cfRule type="cellIs" dxfId="83" priority="307" operator="equal">
      <formula>"Below"</formula>
    </cfRule>
  </conditionalFormatting>
  <conditionalFormatting sqref="L24">
    <cfRule type="cellIs" dxfId="82" priority="248" operator="equal">
      <formula>"Below"</formula>
    </cfRule>
  </conditionalFormatting>
  <conditionalFormatting sqref="L24">
    <cfRule type="expression" dxfId="81" priority="247">
      <formula>L24="Below"</formula>
    </cfRule>
  </conditionalFormatting>
  <conditionalFormatting sqref="L24">
    <cfRule type="iconSet" priority="246">
      <iconSet>
        <cfvo type="percent" val="0"/>
        <cfvo type="num" val="0"/>
        <cfvo type="num" val="6"/>
      </iconSet>
    </cfRule>
  </conditionalFormatting>
  <conditionalFormatting sqref="C15">
    <cfRule type="cellIs" dxfId="80" priority="136" operator="equal">
      <formula>"Below"</formula>
    </cfRule>
  </conditionalFormatting>
  <conditionalFormatting sqref="C12">
    <cfRule type="cellIs" dxfId="79" priority="132" operator="equal">
      <formula>"Below"</formula>
    </cfRule>
  </conditionalFormatting>
  <conditionalFormatting sqref="C13">
    <cfRule type="cellIs" dxfId="78" priority="131" operator="equal">
      <formula>"Below"</formula>
    </cfRule>
  </conditionalFormatting>
  <conditionalFormatting sqref="C14">
    <cfRule type="cellIs" dxfId="77" priority="130" operator="equal">
      <formula>"Below"</formula>
    </cfRule>
  </conditionalFormatting>
  <conditionalFormatting sqref="C18">
    <cfRule type="cellIs" dxfId="76" priority="127" operator="equal">
      <formula>"Below"</formula>
    </cfRule>
  </conditionalFormatting>
  <conditionalFormatting sqref="C19">
    <cfRule type="cellIs" dxfId="75" priority="126" operator="equal">
      <formula>"Below"</formula>
    </cfRule>
  </conditionalFormatting>
  <conditionalFormatting sqref="C20">
    <cfRule type="cellIs" dxfId="74" priority="125" operator="equal">
      <formula>"Below"</formula>
    </cfRule>
  </conditionalFormatting>
  <conditionalFormatting sqref="H15:H17">
    <cfRule type="cellIs" dxfId="73" priority="123" operator="equal">
      <formula>"Below"</formula>
    </cfRule>
  </conditionalFormatting>
  <conditionalFormatting sqref="H14">
    <cfRule type="cellIs" dxfId="72" priority="119" operator="equal">
      <formula>"Below"</formula>
    </cfRule>
  </conditionalFormatting>
  <conditionalFormatting sqref="H19">
    <cfRule type="cellIs" dxfId="71" priority="118" operator="equal">
      <formula>"Below"</formula>
    </cfRule>
  </conditionalFormatting>
  <conditionalFormatting sqref="H20">
    <cfRule type="iconSet" priority="117">
      <iconSet>
        <cfvo type="percent" val="0"/>
        <cfvo type="num" val="0"/>
        <cfvo type="num" val="6"/>
      </iconSet>
    </cfRule>
  </conditionalFormatting>
  <conditionalFormatting sqref="H20">
    <cfRule type="cellIs" dxfId="70" priority="116" operator="equal">
      <formula>"Below"</formula>
    </cfRule>
  </conditionalFormatting>
  <conditionalFormatting sqref="M13:M14">
    <cfRule type="cellIs" dxfId="69" priority="113" operator="equal">
      <formula>"Below"</formula>
    </cfRule>
  </conditionalFormatting>
  <conditionalFormatting sqref="M11">
    <cfRule type="cellIs" dxfId="68" priority="112" operator="equal">
      <formula>"Below"</formula>
    </cfRule>
  </conditionalFormatting>
  <conditionalFormatting sqref="M12">
    <cfRule type="iconSet" priority="111">
      <iconSet>
        <cfvo type="percent" val="0"/>
        <cfvo type="num" val="0"/>
        <cfvo type="num" val="6"/>
      </iconSet>
    </cfRule>
  </conditionalFormatting>
  <conditionalFormatting sqref="M12">
    <cfRule type="cellIs" dxfId="67" priority="110" operator="equal">
      <formula>"Below"</formula>
    </cfRule>
  </conditionalFormatting>
  <conditionalFormatting sqref="M16">
    <cfRule type="cellIs" dxfId="66" priority="109" operator="equal">
      <formula>"Below"</formula>
    </cfRule>
  </conditionalFormatting>
  <conditionalFormatting sqref="M17">
    <cfRule type="iconSet" priority="108">
      <iconSet>
        <cfvo type="percent" val="0"/>
        <cfvo type="num" val="0"/>
        <cfvo type="num" val="6"/>
      </iconSet>
    </cfRule>
  </conditionalFormatting>
  <conditionalFormatting sqref="M17">
    <cfRule type="cellIs" dxfId="65" priority="107" operator="equal">
      <formula>"Below"</formula>
    </cfRule>
  </conditionalFormatting>
  <conditionalFormatting sqref="M10">
    <cfRule type="cellIs" dxfId="64" priority="105" operator="equal">
      <formula>"Below"</formula>
    </cfRule>
  </conditionalFormatting>
  <conditionalFormatting sqref="M15">
    <cfRule type="cellIs" dxfId="63" priority="104" operator="equal">
      <formula>"Below"</formula>
    </cfRule>
  </conditionalFormatting>
  <conditionalFormatting sqref="H18">
    <cfRule type="cellIs" dxfId="62" priority="103" operator="equal">
      <formula>"Below"</formula>
    </cfRule>
  </conditionalFormatting>
  <conditionalFormatting sqref="H10">
    <cfRule type="cellIs" dxfId="61" priority="102" operator="equal">
      <formula>"Below"</formula>
    </cfRule>
  </conditionalFormatting>
  <conditionalFormatting sqref="C10">
    <cfRule type="cellIs" dxfId="60" priority="101" operator="equal">
      <formula>"Below"</formula>
    </cfRule>
  </conditionalFormatting>
  <conditionalFormatting sqref="C16">
    <cfRule type="cellIs" dxfId="59" priority="100" operator="equal">
      <formula>"Below"</formula>
    </cfRule>
  </conditionalFormatting>
  <conditionalFormatting sqref="H11">
    <cfRule type="cellIs" dxfId="58" priority="99" operator="equal">
      <formula>"Below"</formula>
    </cfRule>
  </conditionalFormatting>
  <conditionalFormatting sqref="H12">
    <cfRule type="cellIs" dxfId="57" priority="98" operator="equal">
      <formula>"Below"</formula>
    </cfRule>
  </conditionalFormatting>
  <conditionalFormatting sqref="H13">
    <cfRule type="cellIs" dxfId="56" priority="97" operator="equal">
      <formula>"Below"</formula>
    </cfRule>
  </conditionalFormatting>
  <conditionalFormatting sqref="C11">
    <cfRule type="containsErrors" dxfId="55" priority="96" stopIfTrue="1">
      <formula>ISERROR(C11)</formula>
    </cfRule>
  </conditionalFormatting>
  <conditionalFormatting sqref="C11">
    <cfRule type="cellIs" dxfId="54" priority="95" operator="equal">
      <formula>"Below"</formula>
    </cfRule>
  </conditionalFormatting>
  <conditionalFormatting sqref="C17">
    <cfRule type="containsErrors" dxfId="53" priority="94" stopIfTrue="1">
      <formula>ISERROR(C17)</formula>
    </cfRule>
  </conditionalFormatting>
  <conditionalFormatting sqref="C17">
    <cfRule type="cellIs" dxfId="52" priority="93" operator="equal">
      <formula>"Below"</formula>
    </cfRule>
  </conditionalFormatting>
  <conditionalFormatting sqref="D15">
    <cfRule type="cellIs" dxfId="51" priority="92" operator="equal">
      <formula>"Below"</formula>
    </cfRule>
  </conditionalFormatting>
  <conditionalFormatting sqref="D14">
    <cfRule type="cellIs" dxfId="50" priority="87" operator="equal">
      <formula>"Below"</formula>
    </cfRule>
  </conditionalFormatting>
  <conditionalFormatting sqref="D20">
    <cfRule type="cellIs" dxfId="49" priority="82" operator="equal">
      <formula>"Below"</formula>
    </cfRule>
  </conditionalFormatting>
  <conditionalFormatting sqref="I15:I17">
    <cfRule type="cellIs" dxfId="48" priority="79" operator="equal">
      <formula>"Below"</formula>
    </cfRule>
  </conditionalFormatting>
  <conditionalFormatting sqref="I14">
    <cfRule type="cellIs" dxfId="47" priority="75" operator="equal">
      <formula>"Below"</formula>
    </cfRule>
  </conditionalFormatting>
  <conditionalFormatting sqref="I19:J19">
    <cfRule type="cellIs" dxfId="46" priority="74" operator="equal">
      <formula>"Below"</formula>
    </cfRule>
  </conditionalFormatting>
  <conditionalFormatting sqref="I20">
    <cfRule type="iconSet" priority="73">
      <iconSet>
        <cfvo type="percent" val="0"/>
        <cfvo type="num" val="0"/>
        <cfvo type="num" val="6"/>
      </iconSet>
    </cfRule>
  </conditionalFormatting>
  <conditionalFormatting sqref="I20">
    <cfRule type="cellIs" dxfId="45" priority="72" operator="equal">
      <formula>"Below"</formula>
    </cfRule>
  </conditionalFormatting>
  <conditionalFormatting sqref="N13:N14">
    <cfRule type="cellIs" dxfId="44" priority="69" operator="equal">
      <formula>"Below"</formula>
    </cfRule>
  </conditionalFormatting>
  <conditionalFormatting sqref="N11:O11">
    <cfRule type="cellIs" dxfId="43" priority="68" operator="equal">
      <formula>"Below"</formula>
    </cfRule>
  </conditionalFormatting>
  <conditionalFormatting sqref="N12:O12">
    <cfRule type="iconSet" priority="67">
      <iconSet>
        <cfvo type="percent" val="0"/>
        <cfvo type="num" val="0"/>
        <cfvo type="num" val="6"/>
      </iconSet>
    </cfRule>
  </conditionalFormatting>
  <conditionalFormatting sqref="N12:O12">
    <cfRule type="cellIs" dxfId="42" priority="66" operator="equal">
      <formula>"Below"</formula>
    </cfRule>
  </conditionalFormatting>
  <conditionalFormatting sqref="N16">
    <cfRule type="cellIs" dxfId="41" priority="65" operator="equal">
      <formula>"Below"</formula>
    </cfRule>
  </conditionalFormatting>
  <conditionalFormatting sqref="N17:O17">
    <cfRule type="iconSet" priority="64">
      <iconSet>
        <cfvo type="percent" val="0"/>
        <cfvo type="num" val="0"/>
        <cfvo type="num" val="6"/>
      </iconSet>
    </cfRule>
  </conditionalFormatting>
  <conditionalFormatting sqref="N17:O17">
    <cfRule type="cellIs" dxfId="40" priority="63" operator="equal">
      <formula>"Below"</formula>
    </cfRule>
  </conditionalFormatting>
  <conditionalFormatting sqref="N10">
    <cfRule type="cellIs" dxfId="39" priority="62" operator="equal">
      <formula>"Below"</formula>
    </cfRule>
  </conditionalFormatting>
  <conditionalFormatting sqref="N15">
    <cfRule type="cellIs" dxfId="38" priority="60" operator="equal">
      <formula>"Below"</formula>
    </cfRule>
  </conditionalFormatting>
  <conditionalFormatting sqref="I10">
    <cfRule type="cellIs" dxfId="37" priority="59" operator="equal">
      <formula>"Below"</formula>
    </cfRule>
  </conditionalFormatting>
  <conditionalFormatting sqref="I18">
    <cfRule type="cellIs" dxfId="36" priority="58" operator="equal">
      <formula>"Below"</formula>
    </cfRule>
  </conditionalFormatting>
  <conditionalFormatting sqref="D16">
    <cfRule type="cellIs" dxfId="35" priority="57" operator="equal">
      <formula>"Below"</formula>
    </cfRule>
  </conditionalFormatting>
  <conditionalFormatting sqref="D10">
    <cfRule type="cellIs" dxfId="34" priority="56" operator="equal">
      <formula>"Below"</formula>
    </cfRule>
  </conditionalFormatting>
  <conditionalFormatting sqref="I11:J11">
    <cfRule type="cellIs" dxfId="33" priority="47" operator="equal">
      <formula>"Below"</formula>
    </cfRule>
  </conditionalFormatting>
  <conditionalFormatting sqref="I12:J12">
    <cfRule type="cellIs" dxfId="32" priority="46" operator="equal">
      <formula>"Below"</formula>
    </cfRule>
  </conditionalFormatting>
  <conditionalFormatting sqref="I13:J13">
    <cfRule type="cellIs" dxfId="31" priority="45" operator="equal">
      <formula>"Below"</formula>
    </cfRule>
  </conditionalFormatting>
  <conditionalFormatting sqref="D12:E12">
    <cfRule type="cellIs" dxfId="30" priority="44" operator="equal">
      <formula>"Below"</formula>
    </cfRule>
  </conditionalFormatting>
  <conditionalFormatting sqref="D13">
    <cfRule type="cellIs" dxfId="29" priority="43" operator="equal">
      <formula>"Below"</formula>
    </cfRule>
  </conditionalFormatting>
  <conditionalFormatting sqref="D11:E11">
    <cfRule type="containsErrors" dxfId="28" priority="42" stopIfTrue="1">
      <formula>ISERROR(D11)</formula>
    </cfRule>
  </conditionalFormatting>
  <conditionalFormatting sqref="D11:E11">
    <cfRule type="cellIs" dxfId="27" priority="41" operator="equal">
      <formula>"Below"</formula>
    </cfRule>
  </conditionalFormatting>
  <conditionalFormatting sqref="D18:E18">
    <cfRule type="cellIs" dxfId="26" priority="40" operator="equal">
      <formula>"Below"</formula>
    </cfRule>
  </conditionalFormatting>
  <conditionalFormatting sqref="D19">
    <cfRule type="cellIs" dxfId="25" priority="39" operator="equal">
      <formula>"Below"</formula>
    </cfRule>
  </conditionalFormatting>
  <conditionalFormatting sqref="D17:E17">
    <cfRule type="containsErrors" dxfId="24" priority="38" stopIfTrue="1">
      <formula>ISERROR(D17)</formula>
    </cfRule>
  </conditionalFormatting>
  <conditionalFormatting sqref="D17:E17">
    <cfRule type="cellIs" dxfId="23" priority="37" operator="equal">
      <formula>"Below"</formula>
    </cfRule>
  </conditionalFormatting>
  <conditionalFormatting sqref="B11:B14">
    <cfRule type="cellIs" dxfId="22" priority="36" operator="equal">
      <formula>"Below"</formula>
    </cfRule>
  </conditionalFormatting>
  <conditionalFormatting sqref="B17:B18 B20">
    <cfRule type="cellIs" dxfId="21" priority="35" operator="equal">
      <formula>"Below"</formula>
    </cfRule>
  </conditionalFormatting>
  <conditionalFormatting sqref="G11:G14">
    <cfRule type="cellIs" dxfId="20" priority="34" operator="equal">
      <formula>"Below"</formula>
    </cfRule>
  </conditionalFormatting>
  <conditionalFormatting sqref="G19:G20">
    <cfRule type="cellIs" dxfId="19" priority="33" operator="equal">
      <formula>"Below"</formula>
    </cfRule>
  </conditionalFormatting>
  <conditionalFormatting sqref="L11:L12">
    <cfRule type="cellIs" dxfId="18" priority="32" operator="equal">
      <formula>"Below"</formula>
    </cfRule>
  </conditionalFormatting>
  <conditionalFormatting sqref="L16:L17">
    <cfRule type="cellIs" dxfId="17" priority="31" operator="equal">
      <formula>"Below"</formula>
    </cfRule>
  </conditionalFormatting>
  <conditionalFormatting sqref="E15">
    <cfRule type="cellIs" dxfId="16" priority="30" operator="equal">
      <formula>"Below"</formula>
    </cfRule>
  </conditionalFormatting>
  <conditionalFormatting sqref="E13">
    <cfRule type="cellIs" dxfId="15" priority="28" operator="equal">
      <formula>"Below"</formula>
    </cfRule>
  </conditionalFormatting>
  <conditionalFormatting sqref="E14">
    <cfRule type="cellIs" dxfId="14" priority="27" operator="equal">
      <formula>"Below"</formula>
    </cfRule>
  </conditionalFormatting>
  <conditionalFormatting sqref="E19">
    <cfRule type="cellIs" dxfId="13" priority="25" operator="equal">
      <formula>"Below"</formula>
    </cfRule>
  </conditionalFormatting>
  <conditionalFormatting sqref="E20">
    <cfRule type="cellIs" dxfId="12" priority="24" operator="equal">
      <formula>"Below"</formula>
    </cfRule>
  </conditionalFormatting>
  <conditionalFormatting sqref="E10">
    <cfRule type="cellIs" dxfId="11" priority="23" operator="equal">
      <formula>"Below"</formula>
    </cfRule>
  </conditionalFormatting>
  <conditionalFormatting sqref="E16">
    <cfRule type="cellIs" dxfId="10" priority="22" operator="equal">
      <formula>"Below"</formula>
    </cfRule>
  </conditionalFormatting>
  <conditionalFormatting sqref="J15:J17">
    <cfRule type="cellIs" dxfId="9" priority="17" operator="equal">
      <formula>"Below"</formula>
    </cfRule>
  </conditionalFormatting>
  <conditionalFormatting sqref="J14">
    <cfRule type="cellIs" dxfId="8" priority="16" operator="equal">
      <formula>"Below"</formula>
    </cfRule>
  </conditionalFormatting>
  <conditionalFormatting sqref="J20">
    <cfRule type="iconSet" priority="14">
      <iconSet>
        <cfvo type="percent" val="0"/>
        <cfvo type="num" val="0"/>
        <cfvo type="num" val="6"/>
      </iconSet>
    </cfRule>
  </conditionalFormatting>
  <conditionalFormatting sqref="J20">
    <cfRule type="cellIs" dxfId="7" priority="13" operator="equal">
      <formula>"Below"</formula>
    </cfRule>
  </conditionalFormatting>
  <conditionalFormatting sqref="J10">
    <cfRule type="cellIs" dxfId="6" priority="7" operator="equal">
      <formula>"Below"</formula>
    </cfRule>
  </conditionalFormatting>
  <conditionalFormatting sqref="J18">
    <cfRule type="cellIs" dxfId="5" priority="6" operator="equal">
      <formula>"Below"</formula>
    </cfRule>
  </conditionalFormatting>
  <conditionalFormatting sqref="O13:O14">
    <cfRule type="cellIs" dxfId="4" priority="5" operator="equal">
      <formula>"Below"</formula>
    </cfRule>
  </conditionalFormatting>
  <conditionalFormatting sqref="O10">
    <cfRule type="cellIs" dxfId="3" priority="4" operator="equal">
      <formula>"Below"</formula>
    </cfRule>
  </conditionalFormatting>
  <conditionalFormatting sqref="O15">
    <cfRule type="cellIs" dxfId="2" priority="3" operator="equal">
      <formula>"Below"</formula>
    </cfRule>
  </conditionalFormatting>
  <conditionalFormatting sqref="O16">
    <cfRule type="cellIs" dxfId="1" priority="2" operator="equal">
      <formula>"Below"</formula>
    </cfRule>
  </conditionalFormatting>
  <conditionalFormatting sqref="B19">
    <cfRule type="cellIs" dxfId="0" priority="1" operator="equal">
      <formula>"Below"</formula>
    </cfRule>
  </conditionalFormatting>
  <pageMargins left="0.7" right="0.7" top="0.75" bottom="0.75" header="0.3" footer="0.3"/>
  <pageSetup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88ee02-fd9d-4e91-bd80-b179599ec43a">
      <Terms xmlns="http://schemas.microsoft.com/office/infopath/2007/PartnerControls"/>
    </lcf76f155ced4ddcb4097134ff3c332f>
    <TaxCatchAll xmlns="acc7d992-2032-4d78-9cad-b18571b64d9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15476C6DE12B4ABDB67B0058FCEAA5" ma:contentTypeVersion="15" ma:contentTypeDescription="Create a new document." ma:contentTypeScope="" ma:versionID="2aab1d8a60967ad914c2fb27288eb356">
  <xsd:schema xmlns:xsd="http://www.w3.org/2001/XMLSchema" xmlns:xs="http://www.w3.org/2001/XMLSchema" xmlns:p="http://schemas.microsoft.com/office/2006/metadata/properties" xmlns:ns2="7688ee02-fd9d-4e91-bd80-b179599ec43a" xmlns:ns3="acc7d992-2032-4d78-9cad-b18571b64d92" targetNamespace="http://schemas.microsoft.com/office/2006/metadata/properties" ma:root="true" ma:fieldsID="771f0b0f5ba56a57a3b96640eedd4eaf" ns2:_="" ns3:_="">
    <xsd:import namespace="7688ee02-fd9d-4e91-bd80-b179599ec43a"/>
    <xsd:import namespace="acc7d992-2032-4d78-9cad-b18571b64d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8ee02-fd9d-4e91-bd80-b179599ec4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e9b353d-99c6-47f6-9508-4376d5e70f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7d992-2032-4d78-9cad-b18571b64d9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356d182-97e3-438c-affc-d97c7938c7e3}" ma:internalName="TaxCatchAll" ma:showField="CatchAllData" ma:web="acc7d992-2032-4d78-9cad-b18571b64d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67959E-C823-40D5-850D-FB2CDE75E3E8}">
  <ds:schemaRefs>
    <ds:schemaRef ds:uri="http://schemas.microsoft.com/office/2006/metadata/properties"/>
    <ds:schemaRef ds:uri="http://schemas.microsoft.com/office/infopath/2007/PartnerControls"/>
    <ds:schemaRef ds:uri="7688ee02-fd9d-4e91-bd80-b179599ec43a"/>
    <ds:schemaRef ds:uri="acc7d992-2032-4d78-9cad-b18571b64d92"/>
  </ds:schemaRefs>
</ds:datastoreItem>
</file>

<file path=customXml/itemProps2.xml><?xml version="1.0" encoding="utf-8"?>
<ds:datastoreItem xmlns:ds="http://schemas.openxmlformats.org/officeDocument/2006/customXml" ds:itemID="{DD85E538-6332-41A3-B4F0-845194987F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88ee02-fd9d-4e91-bd80-b179599ec43a"/>
    <ds:schemaRef ds:uri="acc7d992-2032-4d78-9cad-b18571b64d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A23F18-4572-4B0F-B985-BF319194EF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Arizona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Bell</dc:creator>
  <cp:lastModifiedBy>Katherine Cecala</cp:lastModifiedBy>
  <cp:lastPrinted>2023-03-14T14:53:07Z</cp:lastPrinted>
  <dcterms:created xsi:type="dcterms:W3CDTF">2015-11-04T21:10:54Z</dcterms:created>
  <dcterms:modified xsi:type="dcterms:W3CDTF">2023-03-14T23:52:44Z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0x0101007015476C6DE12B4ABDB67B0058FCEAA5</vt:lpwstr>
  </property>
  <property fmtid="{D5CDD505-2E9C-101B-9397-08002B2CF9AE}" pid="3" name="Order">
    <vt:r8>7498600</vt:r8>
  </property>
  <property fmtid="{D5CDD505-2E9C-101B-9397-08002B2CF9AE}" pid="4" name="MediaServiceImageTags">
    <vt:lpwstr/>
  </property>
</Properties>
</file>